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jhaggerty\Desktop\Silver\"/>
    </mc:Choice>
  </mc:AlternateContent>
  <xr:revisionPtr revIDLastSave="0" documentId="8_{ADD27B32-4A3D-4404-A4C7-E895470D7F82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Silver" sheetId="1" r:id="rId1"/>
    <sheet name="Vote tally" sheetId="2" r:id="rId2"/>
  </sheets>
  <calcPr calcId="191029"/>
  <extLst>
    <ext uri="GoogleSheetsCustomDataVersion1">
      <go:sheetsCustomData xmlns:go="http://customooxmlschemas.google.com/" r:id="rId6" roundtripDataSignature="AMtx7mhBTR5FQJZSzsLphPQLDkNvuaC8FQ=="/>
    </ext>
  </extLst>
</workbook>
</file>

<file path=xl/calcChain.xml><?xml version="1.0" encoding="utf-8"?>
<calcChain xmlns="http://schemas.openxmlformats.org/spreadsheetml/2006/main">
  <c r="I56" i="2" l="1"/>
  <c r="I55" i="2"/>
  <c r="I54" i="2"/>
  <c r="I53" i="2"/>
  <c r="I52" i="2"/>
  <c r="I51" i="2"/>
  <c r="I50" i="2"/>
  <c r="I47" i="2"/>
  <c r="I46" i="2"/>
  <c r="I45" i="2"/>
  <c r="I42" i="2"/>
  <c r="I41" i="2"/>
  <c r="I40" i="2"/>
  <c r="I39" i="2"/>
  <c r="I38" i="2"/>
  <c r="I37" i="2"/>
  <c r="I36" i="2"/>
  <c r="I35" i="2"/>
  <c r="I30" i="2"/>
  <c r="I29" i="2"/>
  <c r="I28" i="2"/>
  <c r="I27" i="2"/>
  <c r="I26" i="2"/>
  <c r="I25" i="2"/>
  <c r="I24" i="2"/>
  <c r="I23" i="2"/>
  <c r="I22" i="2"/>
  <c r="I21" i="2"/>
  <c r="I17" i="2"/>
  <c r="I16" i="2"/>
  <c r="I15" i="2"/>
  <c r="I14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<sst xmlns="http://schemas.openxmlformats.org/spreadsheetml/2006/main" count="151" uniqueCount="107">
  <si>
    <t xml:space="preserve">Sport : Baseball </t>
  </si>
  <si>
    <t>Division:  Silver</t>
  </si>
  <si>
    <t>School Year:  21-22</t>
  </si>
  <si>
    <t xml:space="preserve">AD Chairperson: Kendra Faustin, Comstock Park </t>
  </si>
  <si>
    <t>All-Conference</t>
  </si>
  <si>
    <t>Honorable Mention</t>
  </si>
  <si>
    <t>Name</t>
  </si>
  <si>
    <t>Grade</t>
  </si>
  <si>
    <t>School</t>
  </si>
  <si>
    <t>Gabe Helder</t>
  </si>
  <si>
    <t>Northpointe</t>
  </si>
  <si>
    <t>Brendon Welch</t>
  </si>
  <si>
    <t>10</t>
  </si>
  <si>
    <t>Sparta</t>
  </si>
  <si>
    <t>Gibson Adewa</t>
  </si>
  <si>
    <t>Easton Hood</t>
  </si>
  <si>
    <t>Comstock Park</t>
  </si>
  <si>
    <t>Jake Versluis</t>
  </si>
  <si>
    <t>Calvin</t>
  </si>
  <si>
    <t>Jeremiah Drake</t>
  </si>
  <si>
    <t>Godwin</t>
  </si>
  <si>
    <t>Nic Gordon</t>
  </si>
  <si>
    <t>Austin Reed</t>
  </si>
  <si>
    <t>12</t>
  </si>
  <si>
    <t>Belding</t>
  </si>
  <si>
    <t>Evan Steinbacher</t>
  </si>
  <si>
    <t>Charles Benting</t>
  </si>
  <si>
    <t>11</t>
  </si>
  <si>
    <t>Hopkins</t>
  </si>
  <si>
    <t>Jack Hollebeek</t>
  </si>
  <si>
    <t>Patrick Huisinga</t>
  </si>
  <si>
    <t>Gabe Shooltz</t>
  </si>
  <si>
    <t>Matthew Ziager</t>
  </si>
  <si>
    <t>Kelloggsville</t>
  </si>
  <si>
    <t>Mitchell Lake</t>
  </si>
  <si>
    <t>Charles Commeret</t>
  </si>
  <si>
    <t>Logan Balis</t>
  </si>
  <si>
    <t>Brayden Steinbacher</t>
  </si>
  <si>
    <t>Tim Benton</t>
  </si>
  <si>
    <t>Jabari Crum-Moore</t>
  </si>
  <si>
    <t>Nate Schab</t>
  </si>
  <si>
    <t>Nic Schoonmaker</t>
  </si>
  <si>
    <t>Sarta</t>
  </si>
  <si>
    <t>Luke Rich</t>
  </si>
  <si>
    <t>Triston Pranger</t>
  </si>
  <si>
    <t>Jack Reynolds</t>
  </si>
  <si>
    <t>Max McCarty</t>
  </si>
  <si>
    <t>Charlie Zoet</t>
  </si>
  <si>
    <t>McKinley Myles</t>
  </si>
  <si>
    <t>Caleb Rowland</t>
  </si>
  <si>
    <t>Brady Haisma</t>
  </si>
  <si>
    <t>Season Results</t>
  </si>
  <si>
    <t>Dual Record</t>
  </si>
  <si>
    <t>Points</t>
  </si>
  <si>
    <t>Tourney Place</t>
  </si>
  <si>
    <t>Total Points</t>
  </si>
  <si>
    <t>Final Place</t>
  </si>
  <si>
    <t>12-2</t>
  </si>
  <si>
    <t>Calvin Christian</t>
  </si>
  <si>
    <t>10-4</t>
  </si>
  <si>
    <t>T3</t>
  </si>
  <si>
    <t xml:space="preserve">Northpoint Christian </t>
  </si>
  <si>
    <t>6-8</t>
  </si>
  <si>
    <t>5-9</t>
  </si>
  <si>
    <t>2-10</t>
  </si>
  <si>
    <t>Godwin Heights</t>
  </si>
  <si>
    <t>0-14</t>
  </si>
  <si>
    <t>Pitchers</t>
  </si>
  <si>
    <t>Gibson Adema</t>
  </si>
  <si>
    <t>Nate Shab</t>
  </si>
  <si>
    <t>Catchers</t>
  </si>
  <si>
    <t>shooltz</t>
  </si>
  <si>
    <t>hollebeek</t>
  </si>
  <si>
    <t>welch</t>
  </si>
  <si>
    <t>williams</t>
  </si>
  <si>
    <t>Infield</t>
  </si>
  <si>
    <t>Hoffman</t>
  </si>
  <si>
    <t>Perry</t>
  </si>
  <si>
    <t>Benting</t>
  </si>
  <si>
    <t>Lake</t>
  </si>
  <si>
    <t>Balis</t>
  </si>
  <si>
    <t>Benton</t>
  </si>
  <si>
    <t>Schab</t>
  </si>
  <si>
    <t>Schoonmaker</t>
  </si>
  <si>
    <t>B. Steinbacher</t>
  </si>
  <si>
    <t>Rich</t>
  </si>
  <si>
    <t>Schab-CP</t>
  </si>
  <si>
    <t>e. steinbacher</t>
  </si>
  <si>
    <t>Outfield</t>
  </si>
  <si>
    <t>Reynolds</t>
  </si>
  <si>
    <t>Zoet</t>
  </si>
  <si>
    <t>Haisma</t>
  </si>
  <si>
    <t>McCarty</t>
  </si>
  <si>
    <t>Pranger</t>
  </si>
  <si>
    <t>Maki</t>
  </si>
  <si>
    <t>hood</t>
  </si>
  <si>
    <t>Dykema</t>
  </si>
  <si>
    <t>1st base</t>
  </si>
  <si>
    <t>mckinley, myles</t>
  </si>
  <si>
    <t>dykema</t>
  </si>
  <si>
    <t>commeret</t>
  </si>
  <si>
    <t>Utility</t>
  </si>
  <si>
    <t>Reed</t>
  </si>
  <si>
    <t>Drake</t>
  </si>
  <si>
    <t>Rowland</t>
  </si>
  <si>
    <t>Branden Welch</t>
  </si>
  <si>
    <t>zaiger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</si>
</sst>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2" x14ac:knownFonts="1">
    <font>
      <sz val="10"/>
      <color rgb="FF000000"/>
      <name val="Calibri"/>
      <scheme val="minor"/>
    </font>
    <font>
      <sz val="14"/>
      <color theme="1"/>
      <name val="Calibri"/>
    </font>
    <font>
      <u/>
      <sz val="14"/>
      <color theme="1"/>
      <name val="Calibri"/>
    </font>
    <font>
      <b/>
      <sz val="14"/>
      <color theme="1"/>
      <name val="Calibri"/>
    </font>
    <font>
      <sz val="10"/>
      <name val="Calibri"/>
    </font>
    <font>
      <b/>
      <sz val="14"/>
      <color rgb="FFFFFFFF"/>
      <name val="Calibri"/>
    </font>
    <font>
      <sz val="14"/>
      <color rgb="FF000000"/>
      <name val="Calibri"/>
    </font>
    <font>
      <sz val="10"/>
      <color theme="1"/>
      <name val="Arial"/>
    </font>
    <font>
      <b/>
      <sz val="11"/>
      <color theme="1"/>
      <name val="Calibri"/>
    </font>
    <font>
      <b/>
      <sz val="14"/>
      <color rgb="FF000000"/>
      <name val="Calibri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/>
    <xf numFmtId="0" fontId="1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10" fillId="4" borderId="0" xfId="0" applyFont="1" applyFill="1"/>
    <xf numFmtId="0" fontId="10" fillId="0" borderId="0" xfId="0" applyFont="1"/>
    <xf numFmtId="0" fontId="10" fillId="4" borderId="0" xfId="0" applyFont="1" applyFill="1" applyAlignment="1"/>
    <xf numFmtId="0" fontId="11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3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76200</xdr:rowOff>
    </xdr:from>
    <xdr:ext cx="3143250" cy="1466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workbookViewId="0"/>
  </sheetViews>
  <sheetFormatPr defaultColWidth="14.44140625" defaultRowHeight="15" customHeight="1" x14ac:dyDescent="0.3"/>
  <cols>
    <col min="1" max="1" width="35.88671875" customWidth="1"/>
    <col min="2" max="2" width="9.6640625" customWidth="1"/>
    <col min="3" max="3" width="19.6640625" customWidth="1"/>
    <col min="4" max="4" width="3.88671875" customWidth="1"/>
    <col min="5" max="5" width="7" customWidth="1"/>
    <col min="6" max="6" width="35.88671875" customWidth="1"/>
    <col min="7" max="12" width="9.44140625" customWidth="1"/>
    <col min="13" max="26" width="8.88671875" customWidth="1"/>
  </cols>
  <sheetData>
    <row r="1" spans="1:26" ht="13.5" customHeight="1" x14ac:dyDescent="0.3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1.75" customHeight="1" x14ac:dyDescent="0.35">
      <c r="A2" s="40" t="s">
        <v>0</v>
      </c>
      <c r="B2" s="41"/>
      <c r="C2" s="41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21.75" customHeight="1" x14ac:dyDescent="0.35">
      <c r="A3" s="5" t="s">
        <v>1</v>
      </c>
      <c r="B3" s="6"/>
      <c r="C3" s="6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21.75" customHeight="1" x14ac:dyDescent="0.35">
      <c r="A4" s="42" t="s">
        <v>2</v>
      </c>
      <c r="B4" s="41"/>
      <c r="C4" s="6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21.75" customHeight="1" x14ac:dyDescent="0.35">
      <c r="A5" s="5" t="s">
        <v>3</v>
      </c>
      <c r="B5" s="6"/>
      <c r="C5" s="6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8" customHeight="1" x14ac:dyDescent="0.35">
      <c r="A6" s="1"/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8" customHeight="1" x14ac:dyDescent="0.35">
      <c r="A7" s="1"/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24.75" customHeight="1" x14ac:dyDescent="0.35">
      <c r="A8" s="43" t="s">
        <v>4</v>
      </c>
      <c r="B8" s="44"/>
      <c r="C8" s="38"/>
      <c r="D8" s="7"/>
      <c r="E8" s="43" t="s">
        <v>5</v>
      </c>
      <c r="F8" s="44"/>
      <c r="G8" s="44"/>
      <c r="H8" s="44"/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33.75" customHeight="1" x14ac:dyDescent="0.35">
      <c r="A9" s="8" t="s">
        <v>6</v>
      </c>
      <c r="B9" s="8" t="s">
        <v>7</v>
      </c>
      <c r="C9" s="8" t="s">
        <v>8</v>
      </c>
      <c r="D9" s="7"/>
      <c r="E9" s="39" t="s">
        <v>6</v>
      </c>
      <c r="F9" s="38"/>
      <c r="G9" s="8" t="s">
        <v>7</v>
      </c>
      <c r="H9" s="45" t="s">
        <v>8</v>
      </c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35">
      <c r="A10" s="9" t="s">
        <v>9</v>
      </c>
      <c r="B10" s="10">
        <v>12</v>
      </c>
      <c r="C10" s="10" t="s">
        <v>10</v>
      </c>
      <c r="D10" s="11"/>
      <c r="E10" s="37" t="s">
        <v>11</v>
      </c>
      <c r="F10" s="38"/>
      <c r="G10" s="12" t="s">
        <v>12</v>
      </c>
      <c r="H10" s="46" t="s">
        <v>13</v>
      </c>
      <c r="I10" s="3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35">
      <c r="A11" s="9" t="s">
        <v>14</v>
      </c>
      <c r="B11" s="10">
        <v>11</v>
      </c>
      <c r="C11" s="10" t="s">
        <v>10</v>
      </c>
      <c r="D11" s="11"/>
      <c r="E11" s="37" t="s">
        <v>15</v>
      </c>
      <c r="F11" s="38"/>
      <c r="G11" s="12" t="s">
        <v>12</v>
      </c>
      <c r="H11" s="46" t="s">
        <v>16</v>
      </c>
      <c r="I11" s="3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35">
      <c r="A12" s="9" t="s">
        <v>17</v>
      </c>
      <c r="B12" s="10">
        <v>11</v>
      </c>
      <c r="C12" s="10" t="s">
        <v>18</v>
      </c>
      <c r="D12" s="11"/>
      <c r="E12" s="37" t="s">
        <v>19</v>
      </c>
      <c r="F12" s="38"/>
      <c r="G12" s="9">
        <v>12</v>
      </c>
      <c r="H12" s="46" t="s">
        <v>20</v>
      </c>
      <c r="I12" s="3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35">
      <c r="A13" s="9" t="s">
        <v>21</v>
      </c>
      <c r="B13" s="10">
        <v>10</v>
      </c>
      <c r="C13" s="10" t="s">
        <v>13</v>
      </c>
      <c r="D13" s="11"/>
      <c r="E13" s="37" t="s">
        <v>22</v>
      </c>
      <c r="F13" s="38"/>
      <c r="G13" s="12" t="s">
        <v>23</v>
      </c>
      <c r="H13" s="46" t="s">
        <v>24</v>
      </c>
      <c r="I13" s="3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35">
      <c r="A14" s="9" t="s">
        <v>25</v>
      </c>
      <c r="B14" s="10">
        <v>12</v>
      </c>
      <c r="C14" s="10" t="s">
        <v>13</v>
      </c>
      <c r="D14" s="11"/>
      <c r="E14" s="47" t="s">
        <v>26</v>
      </c>
      <c r="F14" s="38"/>
      <c r="G14" s="12" t="s">
        <v>27</v>
      </c>
      <c r="H14" s="46" t="s">
        <v>28</v>
      </c>
      <c r="I14" s="3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5">
      <c r="A15" s="13" t="s">
        <v>29</v>
      </c>
      <c r="B15" s="10">
        <v>12</v>
      </c>
      <c r="C15" s="10" t="s">
        <v>18</v>
      </c>
      <c r="D15" s="11"/>
      <c r="E15" s="47" t="s">
        <v>30</v>
      </c>
      <c r="F15" s="38"/>
      <c r="G15" s="10">
        <v>12</v>
      </c>
      <c r="H15" s="46" t="s">
        <v>10</v>
      </c>
      <c r="I15" s="3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5">
      <c r="A16" s="9" t="s">
        <v>31</v>
      </c>
      <c r="B16" s="10">
        <v>12</v>
      </c>
      <c r="C16" s="9" t="s">
        <v>16</v>
      </c>
      <c r="D16" s="11"/>
      <c r="E16" s="47" t="s">
        <v>32</v>
      </c>
      <c r="F16" s="38"/>
      <c r="G16" s="10">
        <v>12</v>
      </c>
      <c r="H16" s="46" t="s">
        <v>33</v>
      </c>
      <c r="I16" s="3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5">
      <c r="A17" s="9" t="s">
        <v>34</v>
      </c>
      <c r="B17" s="10">
        <v>12</v>
      </c>
      <c r="C17" s="9" t="s">
        <v>24</v>
      </c>
      <c r="D17" s="11"/>
      <c r="E17" s="37" t="s">
        <v>35</v>
      </c>
      <c r="F17" s="38"/>
      <c r="G17" s="12" t="s">
        <v>12</v>
      </c>
      <c r="H17" s="46" t="s">
        <v>16</v>
      </c>
      <c r="I17" s="3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5">
      <c r="A18" s="9" t="s">
        <v>36</v>
      </c>
      <c r="B18" s="10">
        <v>12</v>
      </c>
      <c r="C18" s="9" t="s">
        <v>24</v>
      </c>
      <c r="D18" s="11"/>
      <c r="E18" s="37" t="s">
        <v>37</v>
      </c>
      <c r="F18" s="38"/>
      <c r="G18" s="12" t="s">
        <v>12</v>
      </c>
      <c r="H18" s="46" t="s">
        <v>13</v>
      </c>
      <c r="I18" s="3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5">
      <c r="A19" s="9" t="s">
        <v>38</v>
      </c>
      <c r="B19" s="10">
        <v>12</v>
      </c>
      <c r="C19" s="9" t="s">
        <v>18</v>
      </c>
      <c r="D19" s="11"/>
      <c r="E19" s="37" t="s">
        <v>39</v>
      </c>
      <c r="F19" s="38"/>
      <c r="G19" s="9">
        <v>12</v>
      </c>
      <c r="H19" s="46" t="s">
        <v>20</v>
      </c>
      <c r="I19" s="3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5">
      <c r="A20" s="9" t="s">
        <v>40</v>
      </c>
      <c r="B20" s="13">
        <v>10</v>
      </c>
      <c r="C20" s="9" t="s">
        <v>16</v>
      </c>
      <c r="D20" s="11"/>
      <c r="E20" s="37"/>
      <c r="F20" s="38"/>
      <c r="G20" s="14"/>
      <c r="H20" s="46"/>
      <c r="I20" s="3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5">
      <c r="A21" s="9" t="s">
        <v>41</v>
      </c>
      <c r="B21" s="10">
        <v>12</v>
      </c>
      <c r="C21" s="9" t="s">
        <v>42</v>
      </c>
      <c r="D21" s="11"/>
      <c r="E21" s="37"/>
      <c r="F21" s="38"/>
      <c r="G21" s="15"/>
      <c r="H21" s="46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35">
      <c r="A22" s="9" t="s">
        <v>43</v>
      </c>
      <c r="B22" s="10">
        <v>12</v>
      </c>
      <c r="C22" s="9" t="s">
        <v>13</v>
      </c>
      <c r="D22" s="11"/>
      <c r="E22" s="37"/>
      <c r="F22" s="38"/>
      <c r="G22" s="15"/>
      <c r="H22" s="46"/>
      <c r="I22" s="3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35">
      <c r="A23" s="9" t="s">
        <v>44</v>
      </c>
      <c r="B23" s="10">
        <v>12</v>
      </c>
      <c r="C23" s="9" t="s">
        <v>10</v>
      </c>
      <c r="D23" s="11"/>
      <c r="E23" s="37"/>
      <c r="F23" s="38"/>
      <c r="G23" s="15"/>
      <c r="H23" s="46"/>
      <c r="I23" s="3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35">
      <c r="A24" s="13" t="s">
        <v>45</v>
      </c>
      <c r="B24" s="10">
        <v>11</v>
      </c>
      <c r="C24" s="10" t="s">
        <v>28</v>
      </c>
      <c r="D24" s="11"/>
      <c r="E24" s="37"/>
      <c r="F24" s="38"/>
      <c r="G24" s="15"/>
      <c r="H24" s="46"/>
      <c r="I24" s="3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35">
      <c r="A25" s="13" t="s">
        <v>46</v>
      </c>
      <c r="B25" s="10">
        <v>10</v>
      </c>
      <c r="C25" s="10" t="s">
        <v>24</v>
      </c>
      <c r="D25" s="11"/>
      <c r="E25" s="37"/>
      <c r="F25" s="38"/>
      <c r="G25" s="15"/>
      <c r="H25" s="46"/>
      <c r="I25" s="3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35">
      <c r="A26" s="13" t="s">
        <v>47</v>
      </c>
      <c r="B26" s="10">
        <v>11</v>
      </c>
      <c r="C26" s="10" t="s">
        <v>18</v>
      </c>
      <c r="D26" s="11"/>
      <c r="E26" s="37"/>
      <c r="F26" s="38"/>
      <c r="G26" s="15"/>
      <c r="H26" s="46"/>
      <c r="I26" s="3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35">
      <c r="A27" s="13" t="s">
        <v>48</v>
      </c>
      <c r="B27" s="13">
        <v>11</v>
      </c>
      <c r="C27" s="9" t="s">
        <v>18</v>
      </c>
      <c r="D27" s="11"/>
      <c r="E27" s="37"/>
      <c r="F27" s="38"/>
      <c r="G27" s="15"/>
      <c r="H27" s="46"/>
      <c r="I27" s="3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35">
      <c r="A28" s="13" t="s">
        <v>49</v>
      </c>
      <c r="B28" s="10">
        <v>12</v>
      </c>
      <c r="C28" s="10" t="s">
        <v>13</v>
      </c>
      <c r="D28" s="16"/>
      <c r="E28" s="37"/>
      <c r="F28" s="38"/>
      <c r="G28" s="15"/>
      <c r="H28" s="46"/>
      <c r="I28" s="3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35">
      <c r="A29" s="13" t="s">
        <v>50</v>
      </c>
      <c r="B29" s="10">
        <v>12</v>
      </c>
      <c r="C29" s="10" t="s">
        <v>18</v>
      </c>
      <c r="D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35">
      <c r="A30" s="15"/>
      <c r="B30" s="15"/>
      <c r="C30" s="15"/>
      <c r="D30" s="7"/>
      <c r="E30" s="43" t="s">
        <v>51</v>
      </c>
      <c r="F30" s="44"/>
      <c r="G30" s="44"/>
      <c r="H30" s="44"/>
      <c r="I30" s="44"/>
      <c r="J30" s="44"/>
      <c r="K30" s="44"/>
      <c r="L30" s="3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5">
      <c r="A31" s="15"/>
      <c r="B31" s="15"/>
      <c r="C31" s="15"/>
      <c r="E31" s="39" t="s">
        <v>8</v>
      </c>
      <c r="F31" s="38"/>
      <c r="G31" s="17" t="s">
        <v>52</v>
      </c>
      <c r="H31" s="18" t="s">
        <v>53</v>
      </c>
      <c r="I31" s="17" t="s">
        <v>54</v>
      </c>
      <c r="J31" s="18" t="s">
        <v>53</v>
      </c>
      <c r="K31" s="17" t="s">
        <v>55</v>
      </c>
      <c r="L31" s="17" t="s">
        <v>56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35">
      <c r="A32" s="19"/>
      <c r="B32" s="19"/>
      <c r="C32" s="19"/>
      <c r="D32" s="4"/>
      <c r="E32" s="37" t="s">
        <v>13</v>
      </c>
      <c r="F32" s="38"/>
      <c r="G32" s="20" t="s">
        <v>57</v>
      </c>
      <c r="H32" s="21"/>
      <c r="I32" s="19"/>
      <c r="J32" s="19"/>
      <c r="K32" s="19"/>
      <c r="L32" s="22">
        <v>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35">
      <c r="A33" s="19"/>
      <c r="B33" s="19"/>
      <c r="C33" s="19"/>
      <c r="D33" s="4"/>
      <c r="E33" s="37" t="s">
        <v>58</v>
      </c>
      <c r="F33" s="38"/>
      <c r="G33" s="23">
        <v>44868</v>
      </c>
      <c r="H33" s="21"/>
      <c r="I33" s="19"/>
      <c r="J33" s="19"/>
      <c r="K33" s="19"/>
      <c r="L33" s="22">
        <v>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35">
      <c r="A34" s="19"/>
      <c r="B34" s="19"/>
      <c r="C34" s="19"/>
      <c r="D34" s="4"/>
      <c r="E34" s="37" t="s">
        <v>16</v>
      </c>
      <c r="F34" s="38"/>
      <c r="G34" s="20" t="s">
        <v>59</v>
      </c>
      <c r="H34" s="21"/>
      <c r="I34" s="19"/>
      <c r="J34" s="19"/>
      <c r="K34" s="19"/>
      <c r="L34" s="24" t="s">
        <v>60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35">
      <c r="A35" s="19"/>
      <c r="B35" s="19"/>
      <c r="C35" s="19"/>
      <c r="D35" s="4"/>
      <c r="E35" s="37" t="s">
        <v>61</v>
      </c>
      <c r="F35" s="38"/>
      <c r="G35" s="20" t="s">
        <v>59</v>
      </c>
      <c r="H35" s="21"/>
      <c r="I35" s="19"/>
      <c r="J35" s="19"/>
      <c r="K35" s="19"/>
      <c r="L35" s="24" t="s">
        <v>60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35">
      <c r="A36" s="19"/>
      <c r="B36" s="19"/>
      <c r="C36" s="19"/>
      <c r="D36" s="4"/>
      <c r="E36" s="37" t="s">
        <v>28</v>
      </c>
      <c r="F36" s="38"/>
      <c r="G36" s="20" t="s">
        <v>62</v>
      </c>
      <c r="H36" s="21"/>
      <c r="I36" s="19"/>
      <c r="J36" s="19"/>
      <c r="K36" s="19"/>
      <c r="L36" s="22">
        <v>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35">
      <c r="A37" s="19"/>
      <c r="B37" s="19"/>
      <c r="C37" s="19"/>
      <c r="D37" s="4"/>
      <c r="E37" s="37" t="s">
        <v>24</v>
      </c>
      <c r="F37" s="38"/>
      <c r="G37" s="20" t="s">
        <v>63</v>
      </c>
      <c r="H37" s="21"/>
      <c r="I37" s="19"/>
      <c r="J37" s="19"/>
      <c r="K37" s="19"/>
      <c r="L37" s="22">
        <v>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35">
      <c r="A38" s="19"/>
      <c r="B38" s="25"/>
      <c r="C38" s="26"/>
      <c r="D38" s="27"/>
      <c r="E38" s="37" t="s">
        <v>33</v>
      </c>
      <c r="F38" s="38"/>
      <c r="G38" s="20" t="s">
        <v>64</v>
      </c>
      <c r="H38" s="21"/>
      <c r="I38" s="19"/>
      <c r="J38" s="19"/>
      <c r="K38" s="19"/>
      <c r="L38" s="22">
        <v>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35">
      <c r="A39" s="19"/>
      <c r="B39" s="25"/>
      <c r="C39" s="26"/>
      <c r="D39" s="27"/>
      <c r="E39" s="37" t="s">
        <v>65</v>
      </c>
      <c r="F39" s="38"/>
      <c r="G39" s="20" t="s">
        <v>66</v>
      </c>
      <c r="H39" s="21"/>
      <c r="I39" s="19"/>
      <c r="J39" s="19"/>
      <c r="K39" s="19"/>
      <c r="L39" s="22">
        <v>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35">
      <c r="A40" s="28"/>
      <c r="B40" s="29"/>
      <c r="C40" s="29"/>
      <c r="D40" s="3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35">
      <c r="A41" s="28"/>
      <c r="B41" s="29"/>
      <c r="C41" s="29"/>
      <c r="D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35">
      <c r="A42" s="29"/>
      <c r="B42" s="29"/>
      <c r="C42" s="29"/>
      <c r="D42" s="3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35">
      <c r="A43" s="19"/>
      <c r="B43" s="19"/>
      <c r="C43" s="19"/>
      <c r="D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35">
      <c r="A44" s="19"/>
      <c r="B44" s="19"/>
      <c r="C44" s="19"/>
      <c r="D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35">
      <c r="A45" s="19"/>
      <c r="B45" s="19"/>
      <c r="C45" s="19"/>
      <c r="D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35">
      <c r="A46" s="1"/>
      <c r="B46" s="1"/>
      <c r="C46" s="1"/>
      <c r="D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35">
      <c r="A47" s="1"/>
      <c r="B47" s="1"/>
      <c r="C47" s="1"/>
      <c r="D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35">
      <c r="A48" s="1"/>
      <c r="B48" s="1"/>
      <c r="C48" s="1"/>
      <c r="D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35">
      <c r="A49" s="1"/>
      <c r="B49" s="1"/>
      <c r="C49" s="1"/>
      <c r="D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35">
      <c r="A50" s="1"/>
      <c r="B50" s="1"/>
      <c r="C50" s="1"/>
      <c r="D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35">
      <c r="A51" s="1"/>
      <c r="B51" s="1"/>
      <c r="C51" s="1"/>
      <c r="D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35">
      <c r="A52" s="1"/>
      <c r="B52" s="1"/>
      <c r="C52" s="1"/>
      <c r="D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35">
      <c r="A53" s="1"/>
      <c r="B53" s="1"/>
      <c r="C53" s="1"/>
      <c r="D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35">
      <c r="A54" s="1"/>
      <c r="B54" s="1"/>
      <c r="C54" s="1"/>
      <c r="D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35">
      <c r="A55" s="1"/>
      <c r="B55" s="1"/>
      <c r="C55" s="1"/>
      <c r="D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35">
      <c r="A56" s="1"/>
      <c r="B56" s="1"/>
      <c r="C56" s="1"/>
      <c r="D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35">
      <c r="A57" s="1"/>
      <c r="B57" s="1"/>
      <c r="C57" s="1"/>
      <c r="D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35">
      <c r="A58" s="1"/>
      <c r="B58" s="1"/>
      <c r="C58" s="1"/>
      <c r="D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35">
      <c r="A59" s="1"/>
      <c r="B59" s="1"/>
      <c r="C59" s="1"/>
      <c r="D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35">
      <c r="A60" s="1"/>
      <c r="B60" s="1"/>
      <c r="C60" s="1"/>
      <c r="D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35">
      <c r="A61" s="1"/>
      <c r="B61" s="1"/>
      <c r="C61" s="1"/>
      <c r="D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35">
      <c r="A62" s="1"/>
      <c r="B62" s="1"/>
      <c r="C62" s="1"/>
      <c r="D62" s="1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35">
      <c r="A63" s="1"/>
      <c r="B63" s="1"/>
      <c r="C63" s="1"/>
      <c r="D63" s="1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35">
      <c r="A64" s="1"/>
      <c r="B64" s="1"/>
      <c r="C64" s="1"/>
      <c r="D64" s="1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35">
      <c r="A65" s="1"/>
      <c r="B65" s="1"/>
      <c r="C65" s="1"/>
      <c r="D65" s="1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35">
      <c r="A66" s="1"/>
      <c r="B66" s="1"/>
      <c r="C66" s="1"/>
      <c r="D66" s="1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5">
      <c r="A67" s="1"/>
      <c r="B67" s="1"/>
      <c r="C67" s="1"/>
      <c r="D67" s="1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35">
      <c r="A68" s="1"/>
      <c r="B68" s="1"/>
      <c r="C68" s="1"/>
      <c r="D68" s="1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35">
      <c r="A69" s="1"/>
      <c r="B69" s="1"/>
      <c r="C69" s="1"/>
      <c r="D69" s="1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35">
      <c r="A70" s="1"/>
      <c r="B70" s="1"/>
      <c r="C70" s="1"/>
      <c r="D70" s="1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35">
      <c r="A71" s="1"/>
      <c r="B71" s="1"/>
      <c r="C71" s="1"/>
      <c r="D71" s="1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5">
      <c r="A72" s="1"/>
      <c r="B72" s="1"/>
      <c r="C72" s="1"/>
      <c r="D72" s="1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35">
      <c r="A73" s="1"/>
      <c r="B73" s="1"/>
      <c r="C73" s="1"/>
      <c r="D73" s="1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35">
      <c r="A74" s="1"/>
      <c r="B74" s="1"/>
      <c r="C74" s="1"/>
      <c r="D74" s="1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35">
      <c r="A75" s="1"/>
      <c r="B75" s="1"/>
      <c r="C75" s="1"/>
      <c r="D75" s="1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35">
      <c r="A76" s="1"/>
      <c r="B76" s="1"/>
      <c r="C76" s="1"/>
      <c r="D76" s="1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35">
      <c r="A77" s="1"/>
      <c r="B77" s="1"/>
      <c r="C77" s="1"/>
      <c r="D77" s="1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35">
      <c r="A78" s="1"/>
      <c r="B78" s="1"/>
      <c r="C78" s="1"/>
      <c r="D78" s="1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35">
      <c r="A79" s="1"/>
      <c r="B79" s="1"/>
      <c r="C79" s="1"/>
      <c r="D79" s="1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35">
      <c r="A80" s="1"/>
      <c r="B80" s="1"/>
      <c r="C80" s="1"/>
      <c r="D80" s="1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35">
      <c r="A81" s="1"/>
      <c r="B81" s="1"/>
      <c r="C81" s="1"/>
      <c r="D81" s="1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35">
      <c r="A82" s="1"/>
      <c r="B82" s="1"/>
      <c r="C82" s="1"/>
      <c r="D82" s="1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35">
      <c r="A83" s="1"/>
      <c r="B83" s="1"/>
      <c r="C83" s="1"/>
      <c r="D83" s="1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35">
      <c r="A84" s="1"/>
      <c r="B84" s="1"/>
      <c r="C84" s="1"/>
      <c r="D84" s="1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35">
      <c r="A85" s="1"/>
      <c r="B85" s="1"/>
      <c r="C85" s="1"/>
      <c r="D85" s="1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35">
      <c r="A86" s="1"/>
      <c r="B86" s="1"/>
      <c r="C86" s="1"/>
      <c r="D86" s="1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35">
      <c r="A87" s="1"/>
      <c r="B87" s="1"/>
      <c r="C87" s="1"/>
      <c r="D87" s="1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35">
      <c r="A88" s="1"/>
      <c r="B88" s="1"/>
      <c r="C88" s="1"/>
      <c r="D88" s="1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35">
      <c r="A89" s="1"/>
      <c r="B89" s="1"/>
      <c r="C89" s="1"/>
      <c r="D89" s="1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35">
      <c r="A90" s="1"/>
      <c r="B90" s="1"/>
      <c r="C90" s="1"/>
      <c r="D90" s="1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35">
      <c r="A91" s="1"/>
      <c r="B91" s="1"/>
      <c r="C91" s="1"/>
      <c r="D91" s="1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35">
      <c r="A92" s="1"/>
      <c r="B92" s="1"/>
      <c r="C92" s="1"/>
      <c r="D92" s="1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35">
      <c r="A93" s="1"/>
      <c r="B93" s="1"/>
      <c r="C93" s="1"/>
      <c r="D93" s="1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35">
      <c r="A94" s="1"/>
      <c r="B94" s="1"/>
      <c r="C94" s="1"/>
      <c r="D94" s="1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35">
      <c r="A95" s="1"/>
      <c r="B95" s="1"/>
      <c r="C95" s="1"/>
      <c r="D95" s="1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35">
      <c r="A96" s="1"/>
      <c r="B96" s="1"/>
      <c r="C96" s="1"/>
      <c r="D96" s="1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35">
      <c r="A97" s="1"/>
      <c r="B97" s="1"/>
      <c r="C97" s="1"/>
      <c r="D97" s="1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35">
      <c r="A98" s="1"/>
      <c r="B98" s="1"/>
      <c r="C98" s="1"/>
      <c r="D98" s="1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35">
      <c r="A99" s="1"/>
      <c r="B99" s="1"/>
      <c r="C99" s="1"/>
      <c r="D99" s="1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35">
      <c r="A100" s="1"/>
      <c r="B100" s="1"/>
      <c r="C100" s="1"/>
      <c r="D100" s="1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35">
      <c r="A101" s="1"/>
      <c r="B101" s="1"/>
      <c r="C101" s="1"/>
      <c r="D101" s="1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35">
      <c r="A102" s="1"/>
      <c r="B102" s="1"/>
      <c r="C102" s="1"/>
      <c r="D102" s="1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35">
      <c r="A103" s="1"/>
      <c r="B103" s="1"/>
      <c r="C103" s="1"/>
      <c r="D103" s="1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35">
      <c r="A104" s="1"/>
      <c r="B104" s="1"/>
      <c r="C104" s="1"/>
      <c r="D104" s="1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35">
      <c r="A105" s="1"/>
      <c r="B105" s="1"/>
      <c r="C105" s="1"/>
      <c r="D105" s="1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35">
      <c r="A106" s="1"/>
      <c r="B106" s="1"/>
      <c r="C106" s="1"/>
      <c r="D106" s="1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35">
      <c r="A107" s="1"/>
      <c r="B107" s="1"/>
      <c r="C107" s="1"/>
      <c r="D107" s="1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35">
      <c r="A108" s="1"/>
      <c r="B108" s="1"/>
      <c r="C108" s="1"/>
      <c r="D108" s="1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35">
      <c r="A109" s="1"/>
      <c r="B109" s="1"/>
      <c r="C109" s="1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35">
      <c r="A110" s="1"/>
      <c r="B110" s="1"/>
      <c r="C110" s="1"/>
      <c r="D110" s="1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35">
      <c r="A111" s="1"/>
      <c r="B111" s="1"/>
      <c r="C111" s="1"/>
      <c r="D111" s="1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35">
      <c r="A112" s="1"/>
      <c r="B112" s="1"/>
      <c r="C112" s="1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35">
      <c r="A113" s="1"/>
      <c r="B113" s="1"/>
      <c r="C113" s="1"/>
      <c r="D113" s="1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35">
      <c r="A114" s="1"/>
      <c r="B114" s="1"/>
      <c r="C114" s="1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35">
      <c r="A115" s="1"/>
      <c r="B115" s="1"/>
      <c r="C115" s="1"/>
      <c r="D115" s="1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35">
      <c r="A116" s="1"/>
      <c r="B116" s="1"/>
      <c r="C116" s="1"/>
      <c r="D116" s="1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35">
      <c r="A117" s="1"/>
      <c r="B117" s="1"/>
      <c r="C117" s="1"/>
      <c r="D117" s="1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35">
      <c r="A118" s="1"/>
      <c r="B118" s="1"/>
      <c r="C118" s="1"/>
      <c r="D118" s="1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35">
      <c r="A119" s="1"/>
      <c r="B119" s="1"/>
      <c r="C119" s="1"/>
      <c r="D119" s="1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35">
      <c r="A120" s="1"/>
      <c r="B120" s="1"/>
      <c r="C120" s="1"/>
      <c r="D120" s="1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35">
      <c r="A121" s="1"/>
      <c r="B121" s="1"/>
      <c r="C121" s="1"/>
      <c r="D121" s="1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35">
      <c r="A122" s="1"/>
      <c r="B122" s="1"/>
      <c r="C122" s="1"/>
      <c r="D122" s="1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35">
      <c r="A123" s="1"/>
      <c r="B123" s="1"/>
      <c r="C123" s="1"/>
      <c r="D123" s="1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35">
      <c r="A124" s="1"/>
      <c r="B124" s="1"/>
      <c r="C124" s="1"/>
      <c r="D124" s="1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35">
      <c r="A125" s="1"/>
      <c r="B125" s="1"/>
      <c r="C125" s="1"/>
      <c r="D125" s="1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35">
      <c r="A126" s="1"/>
      <c r="B126" s="1"/>
      <c r="C126" s="1"/>
      <c r="D126" s="1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35">
      <c r="A127" s="1"/>
      <c r="B127" s="1"/>
      <c r="C127" s="1"/>
      <c r="D127" s="1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35">
      <c r="A128" s="1"/>
      <c r="B128" s="1"/>
      <c r="C128" s="1"/>
      <c r="D128" s="1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35">
      <c r="A129" s="1"/>
      <c r="B129" s="1"/>
      <c r="C129" s="1"/>
      <c r="D129" s="1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35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35">
      <c r="A131" s="1"/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35">
      <c r="A132" s="1"/>
      <c r="B132" s="1"/>
      <c r="C132" s="1"/>
      <c r="D132" s="1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35">
      <c r="A133" s="1"/>
      <c r="B133" s="1"/>
      <c r="C133" s="1"/>
      <c r="D133" s="1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35">
      <c r="A134" s="1"/>
      <c r="B134" s="1"/>
      <c r="C134" s="1"/>
      <c r="D134" s="1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35">
      <c r="A135" s="1"/>
      <c r="B135" s="1"/>
      <c r="C135" s="1"/>
      <c r="D135" s="1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35">
      <c r="A136" s="1"/>
      <c r="B136" s="1"/>
      <c r="C136" s="1"/>
      <c r="D136" s="1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35">
      <c r="A137" s="1"/>
      <c r="B137" s="1"/>
      <c r="C137" s="1"/>
      <c r="D137" s="1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35">
      <c r="A138" s="1"/>
      <c r="B138" s="1"/>
      <c r="C138" s="1"/>
      <c r="D138" s="1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35">
      <c r="A139" s="1"/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35">
      <c r="A140" s="1"/>
      <c r="B140" s="1"/>
      <c r="C140" s="1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35">
      <c r="A141" s="1"/>
      <c r="B141" s="1"/>
      <c r="C141" s="1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35">
      <c r="A142" s="1"/>
      <c r="B142" s="1"/>
      <c r="C142" s="1"/>
      <c r="D142" s="1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35">
      <c r="A143" s="1"/>
      <c r="B143" s="1"/>
      <c r="C143" s="1"/>
      <c r="D143" s="1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35">
      <c r="A144" s="1"/>
      <c r="B144" s="1"/>
      <c r="C144" s="1"/>
      <c r="D144" s="1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35">
      <c r="A145" s="1"/>
      <c r="B145" s="1"/>
      <c r="C145" s="1"/>
      <c r="D145" s="1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35">
      <c r="A146" s="1"/>
      <c r="B146" s="1"/>
      <c r="C146" s="1"/>
      <c r="D146" s="1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35">
      <c r="A147" s="1"/>
      <c r="B147" s="1"/>
      <c r="C147" s="1"/>
      <c r="D147" s="1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35">
      <c r="A148" s="1"/>
      <c r="B148" s="1"/>
      <c r="C148" s="1"/>
      <c r="D148" s="1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35">
      <c r="A149" s="1"/>
      <c r="B149" s="1"/>
      <c r="C149" s="1"/>
      <c r="D149" s="1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35">
      <c r="A150" s="1"/>
      <c r="B150" s="1"/>
      <c r="C150" s="1"/>
      <c r="D150" s="1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35">
      <c r="A151" s="1"/>
      <c r="B151" s="1"/>
      <c r="C151" s="1"/>
      <c r="D151" s="1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35">
      <c r="A152" s="1"/>
      <c r="B152" s="1"/>
      <c r="C152" s="1"/>
      <c r="D152" s="1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35">
      <c r="A153" s="1"/>
      <c r="B153" s="1"/>
      <c r="C153" s="1"/>
      <c r="D153" s="1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35">
      <c r="A154" s="1"/>
      <c r="B154" s="1"/>
      <c r="C154" s="1"/>
      <c r="D154" s="1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35">
      <c r="A155" s="1"/>
      <c r="B155" s="1"/>
      <c r="C155" s="1"/>
      <c r="D155" s="1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35">
      <c r="A156" s="1"/>
      <c r="B156" s="1"/>
      <c r="C156" s="1"/>
      <c r="D156" s="1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35">
      <c r="A157" s="1"/>
      <c r="B157" s="1"/>
      <c r="C157" s="1"/>
      <c r="D157" s="1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35">
      <c r="A158" s="1"/>
      <c r="B158" s="1"/>
      <c r="C158" s="1"/>
      <c r="D158" s="1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35">
      <c r="A159" s="1"/>
      <c r="B159" s="1"/>
      <c r="C159" s="1"/>
      <c r="D159" s="1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35">
      <c r="A160" s="1"/>
      <c r="B160" s="1"/>
      <c r="C160" s="1"/>
      <c r="D160" s="1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35">
      <c r="A161" s="1"/>
      <c r="B161" s="1"/>
      <c r="C161" s="1"/>
      <c r="D161" s="1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35">
      <c r="A162" s="1"/>
      <c r="B162" s="1"/>
      <c r="C162" s="1"/>
      <c r="D162" s="1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35">
      <c r="A163" s="1"/>
      <c r="B163" s="1"/>
      <c r="C163" s="1"/>
      <c r="D163" s="1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35">
      <c r="A164" s="1"/>
      <c r="B164" s="1"/>
      <c r="C164" s="1"/>
      <c r="D164" s="1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35">
      <c r="A165" s="1"/>
      <c r="B165" s="1"/>
      <c r="C165" s="1"/>
      <c r="D165" s="1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35">
      <c r="A166" s="1"/>
      <c r="B166" s="1"/>
      <c r="C166" s="1"/>
      <c r="D166" s="1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35">
      <c r="A167" s="1"/>
      <c r="B167" s="1"/>
      <c r="C167" s="1"/>
      <c r="D167" s="1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35">
      <c r="A168" s="1"/>
      <c r="B168" s="1"/>
      <c r="C168" s="1"/>
      <c r="D168" s="1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35">
      <c r="A169" s="1"/>
      <c r="B169" s="1"/>
      <c r="C169" s="1"/>
      <c r="D169" s="1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35">
      <c r="A170" s="1"/>
      <c r="B170" s="1"/>
      <c r="C170" s="1"/>
      <c r="D170" s="1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35">
      <c r="A171" s="1"/>
      <c r="B171" s="1"/>
      <c r="C171" s="1"/>
      <c r="D171" s="1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35">
      <c r="A172" s="1"/>
      <c r="B172" s="1"/>
      <c r="C172" s="1"/>
      <c r="D172" s="1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35">
      <c r="A173" s="1"/>
      <c r="B173" s="1"/>
      <c r="C173" s="1"/>
      <c r="D173" s="1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35">
      <c r="A174" s="1"/>
      <c r="B174" s="1"/>
      <c r="C174" s="1"/>
      <c r="D174" s="1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35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35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35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35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35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35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35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35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35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35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35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35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35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35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35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35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35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35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35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35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35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35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35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35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35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35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35">
      <c r="A201" s="1"/>
      <c r="B201" s="1"/>
      <c r="C201" s="1"/>
      <c r="D201" s="1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35">
      <c r="A202" s="1"/>
      <c r="B202" s="1"/>
      <c r="C202" s="1"/>
      <c r="D202" s="1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35">
      <c r="A203" s="1"/>
      <c r="B203" s="1"/>
      <c r="C203" s="1"/>
      <c r="D203" s="1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35">
      <c r="A204" s="1"/>
      <c r="B204" s="1"/>
      <c r="C204" s="1"/>
      <c r="D204" s="1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35">
      <c r="A205" s="1"/>
      <c r="B205" s="1"/>
      <c r="C205" s="1"/>
      <c r="D205" s="1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35">
      <c r="A206" s="1"/>
      <c r="B206" s="1"/>
      <c r="C206" s="1"/>
      <c r="D206" s="1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35">
      <c r="A207" s="1"/>
      <c r="B207" s="1"/>
      <c r="C207" s="1"/>
      <c r="D207" s="1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35">
      <c r="A208" s="1"/>
      <c r="B208" s="1"/>
      <c r="C208" s="1"/>
      <c r="D208" s="1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35">
      <c r="A209" s="1"/>
      <c r="B209" s="1"/>
      <c r="C209" s="1"/>
      <c r="D209" s="1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35">
      <c r="A210" s="1"/>
      <c r="B210" s="1"/>
      <c r="C210" s="1"/>
      <c r="D210" s="1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35">
      <c r="A211" s="1"/>
      <c r="B211" s="1"/>
      <c r="C211" s="1"/>
      <c r="D211" s="1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35">
      <c r="A212" s="1"/>
      <c r="B212" s="1"/>
      <c r="C212" s="1"/>
      <c r="D212" s="1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35">
      <c r="A213" s="1"/>
      <c r="B213" s="1"/>
      <c r="C213" s="1"/>
      <c r="D213" s="1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35">
      <c r="A214" s="1"/>
      <c r="B214" s="1"/>
      <c r="C214" s="1"/>
      <c r="D214" s="1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35">
      <c r="A215" s="1"/>
      <c r="B215" s="1"/>
      <c r="C215" s="1"/>
      <c r="D215" s="1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35">
      <c r="A216" s="1"/>
      <c r="B216" s="1"/>
      <c r="C216" s="1"/>
      <c r="D216" s="1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35">
      <c r="A217" s="1"/>
      <c r="B217" s="1"/>
      <c r="C217" s="1"/>
      <c r="D217" s="1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35">
      <c r="A218" s="1"/>
      <c r="B218" s="1"/>
      <c r="C218" s="1"/>
      <c r="D218" s="1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35">
      <c r="A219" s="1"/>
      <c r="B219" s="1"/>
      <c r="C219" s="1"/>
      <c r="D219" s="1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35">
      <c r="A220" s="1"/>
      <c r="B220" s="1"/>
      <c r="C220" s="1"/>
      <c r="D220" s="1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35">
      <c r="A221" s="1"/>
      <c r="B221" s="1"/>
      <c r="C221" s="1"/>
      <c r="D221" s="1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35">
      <c r="A222" s="1"/>
      <c r="B222" s="1"/>
      <c r="C222" s="1"/>
      <c r="D222" s="1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35">
      <c r="A223" s="1"/>
      <c r="B223" s="1"/>
      <c r="C223" s="1"/>
      <c r="D223" s="1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35">
      <c r="A224" s="1"/>
      <c r="B224" s="1"/>
      <c r="C224" s="1"/>
      <c r="D224" s="1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35">
      <c r="A225" s="1"/>
      <c r="B225" s="1"/>
      <c r="C225" s="1"/>
      <c r="D225" s="1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35">
      <c r="A226" s="1"/>
      <c r="B226" s="1"/>
      <c r="C226" s="1"/>
      <c r="D226" s="1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35">
      <c r="A227" s="1"/>
      <c r="B227" s="1"/>
      <c r="C227" s="1"/>
      <c r="D227" s="1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35">
      <c r="A228" s="1"/>
      <c r="B228" s="1"/>
      <c r="C228" s="1"/>
      <c r="D228" s="1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35">
      <c r="A229" s="1"/>
      <c r="B229" s="1"/>
      <c r="C229" s="1"/>
      <c r="D229" s="1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35">
      <c r="A230" s="1"/>
      <c r="B230" s="1"/>
      <c r="C230" s="1"/>
      <c r="D230" s="1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35">
      <c r="A231" s="1"/>
      <c r="B231" s="1"/>
      <c r="C231" s="1"/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/>
    <row r="233" spans="1:26" ht="15.75" customHeight="1" x14ac:dyDescent="0.3"/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54">
    <mergeCell ref="H28:I28"/>
    <mergeCell ref="E30:L30"/>
    <mergeCell ref="H19:I19"/>
    <mergeCell ref="H20:I20"/>
    <mergeCell ref="H21:I21"/>
    <mergeCell ref="H22:I22"/>
    <mergeCell ref="H23:I23"/>
    <mergeCell ref="H24:I24"/>
    <mergeCell ref="H25:I25"/>
    <mergeCell ref="E22:F22"/>
    <mergeCell ref="E23:F23"/>
    <mergeCell ref="E24:F24"/>
    <mergeCell ref="H26:I26"/>
    <mergeCell ref="H27:I27"/>
    <mergeCell ref="H18:I18"/>
    <mergeCell ref="E18:F18"/>
    <mergeCell ref="E19:F19"/>
    <mergeCell ref="E20:F20"/>
    <mergeCell ref="E21:F21"/>
    <mergeCell ref="E15:F15"/>
    <mergeCell ref="H15:I15"/>
    <mergeCell ref="E16:F16"/>
    <mergeCell ref="H16:I16"/>
    <mergeCell ref="E17:F17"/>
    <mergeCell ref="H17:I17"/>
    <mergeCell ref="H10:I10"/>
    <mergeCell ref="H13:I13"/>
    <mergeCell ref="H14:I14"/>
    <mergeCell ref="E10:F10"/>
    <mergeCell ref="E11:F11"/>
    <mergeCell ref="H11:I11"/>
    <mergeCell ref="E12:F12"/>
    <mergeCell ref="H12:I12"/>
    <mergeCell ref="E13:F13"/>
    <mergeCell ref="E14:F14"/>
    <mergeCell ref="A2:C2"/>
    <mergeCell ref="A4:B4"/>
    <mergeCell ref="A8:C8"/>
    <mergeCell ref="E8:I8"/>
    <mergeCell ref="E9:F9"/>
    <mergeCell ref="H9:I9"/>
    <mergeCell ref="E39:F39"/>
    <mergeCell ref="E25:F25"/>
    <mergeCell ref="E26:F26"/>
    <mergeCell ref="E27:F27"/>
    <mergeCell ref="E28:F28"/>
    <mergeCell ref="E31:F31"/>
    <mergeCell ref="E32:F32"/>
    <mergeCell ref="E33:F33"/>
    <mergeCell ref="E34:F34"/>
    <mergeCell ref="E35:F35"/>
    <mergeCell ref="E36:F36"/>
    <mergeCell ref="E37:F37"/>
    <mergeCell ref="E38:F38"/>
  </mergeCells>
  <printOptions horizontalCentered="1" gridLines="1"/>
  <pageMargins left="0.7" right="0.7" top="0.75" bottom="0.75" header="0" footer="0"/>
  <pageSetup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56"/>
  <sheetViews>
    <sheetView workbookViewId="0"/>
  </sheetViews>
  <sheetFormatPr defaultColWidth="14.44140625" defaultRowHeight="15" customHeight="1" x14ac:dyDescent="0.3"/>
  <sheetData>
    <row r="1" spans="1:9" x14ac:dyDescent="0.3">
      <c r="A1" s="31" t="s">
        <v>67</v>
      </c>
    </row>
    <row r="3" spans="1:9" x14ac:dyDescent="0.3">
      <c r="A3" s="32" t="s">
        <v>9</v>
      </c>
      <c r="B3" s="31">
        <v>6</v>
      </c>
      <c r="C3" s="31">
        <v>6</v>
      </c>
      <c r="D3" s="31">
        <v>4</v>
      </c>
      <c r="E3" s="31">
        <v>6</v>
      </c>
      <c r="F3" s="31">
        <v>4</v>
      </c>
      <c r="G3" s="31">
        <v>2</v>
      </c>
      <c r="H3" s="31">
        <v>5</v>
      </c>
      <c r="I3" s="33">
        <f t="shared" ref="I3:I10" si="0">SUM(B3:H3)</f>
        <v>33</v>
      </c>
    </row>
    <row r="4" spans="1:9" x14ac:dyDescent="0.3">
      <c r="A4" s="32" t="s">
        <v>68</v>
      </c>
      <c r="B4" s="31">
        <v>5</v>
      </c>
      <c r="C4" s="31">
        <v>5</v>
      </c>
      <c r="D4" s="31">
        <v>6</v>
      </c>
      <c r="E4" s="31">
        <v>3</v>
      </c>
      <c r="F4" s="31">
        <v>6</v>
      </c>
      <c r="H4" s="31">
        <v>4</v>
      </c>
      <c r="I4" s="33">
        <f t="shared" si="0"/>
        <v>29</v>
      </c>
    </row>
    <row r="5" spans="1:9" x14ac:dyDescent="0.3">
      <c r="A5" s="32" t="s">
        <v>17</v>
      </c>
      <c r="B5" s="31">
        <v>4</v>
      </c>
      <c r="C5" s="31">
        <v>4</v>
      </c>
      <c r="D5" s="31">
        <v>5</v>
      </c>
      <c r="E5" s="31">
        <v>4</v>
      </c>
      <c r="F5" s="31">
        <v>5</v>
      </c>
      <c r="H5" s="31">
        <v>6</v>
      </c>
      <c r="I5" s="33">
        <f t="shared" si="0"/>
        <v>28</v>
      </c>
    </row>
    <row r="6" spans="1:9" x14ac:dyDescent="0.3">
      <c r="A6" s="32" t="s">
        <v>25</v>
      </c>
      <c r="B6" s="31">
        <v>3</v>
      </c>
      <c r="C6" s="31">
        <v>1</v>
      </c>
      <c r="F6" s="31">
        <v>2</v>
      </c>
      <c r="G6" s="31">
        <v>4</v>
      </c>
      <c r="H6" s="31">
        <v>2</v>
      </c>
      <c r="I6" s="33">
        <f t="shared" si="0"/>
        <v>12</v>
      </c>
    </row>
    <row r="7" spans="1:9" x14ac:dyDescent="0.3">
      <c r="A7" s="31" t="s">
        <v>48</v>
      </c>
      <c r="B7" s="31">
        <v>2</v>
      </c>
      <c r="C7" s="31">
        <v>2</v>
      </c>
      <c r="D7" s="31">
        <v>2</v>
      </c>
      <c r="E7" s="31">
        <v>1</v>
      </c>
      <c r="G7" s="31">
        <v>5</v>
      </c>
      <c r="I7" s="34">
        <f t="shared" si="0"/>
        <v>12</v>
      </c>
    </row>
    <row r="8" spans="1:9" x14ac:dyDescent="0.3">
      <c r="A8" s="32" t="s">
        <v>21</v>
      </c>
      <c r="B8" s="31">
        <v>1</v>
      </c>
      <c r="C8" s="31">
        <v>3</v>
      </c>
      <c r="D8" s="31">
        <v>3</v>
      </c>
      <c r="E8" s="31">
        <v>2</v>
      </c>
      <c r="F8" s="31">
        <v>1</v>
      </c>
      <c r="G8" s="31">
        <v>6</v>
      </c>
      <c r="H8" s="31">
        <v>3</v>
      </c>
      <c r="I8" s="33">
        <f t="shared" si="0"/>
        <v>19</v>
      </c>
    </row>
    <row r="9" spans="1:9" x14ac:dyDescent="0.3">
      <c r="A9" s="31" t="s">
        <v>43</v>
      </c>
      <c r="D9" s="31">
        <v>1</v>
      </c>
      <c r="G9" s="31">
        <v>3</v>
      </c>
      <c r="I9" s="34">
        <f t="shared" si="0"/>
        <v>4</v>
      </c>
    </row>
    <row r="10" spans="1:9" x14ac:dyDescent="0.3">
      <c r="A10" s="31" t="s">
        <v>69</v>
      </c>
      <c r="E10" s="31">
        <v>5</v>
      </c>
      <c r="F10" s="31">
        <v>3</v>
      </c>
      <c r="G10" s="31">
        <v>1</v>
      </c>
      <c r="H10" s="31">
        <v>1</v>
      </c>
      <c r="I10" s="34">
        <f t="shared" si="0"/>
        <v>10</v>
      </c>
    </row>
    <row r="13" spans="1:9" x14ac:dyDescent="0.3">
      <c r="A13" s="35" t="s">
        <v>70</v>
      </c>
    </row>
    <row r="14" spans="1:9" x14ac:dyDescent="0.3">
      <c r="A14" s="32" t="s">
        <v>71</v>
      </c>
      <c r="B14" s="31">
        <v>3</v>
      </c>
      <c r="C14" s="31">
        <v>2</v>
      </c>
      <c r="D14" s="31">
        <v>1</v>
      </c>
      <c r="F14" s="31">
        <v>2</v>
      </c>
      <c r="G14" s="31">
        <v>2</v>
      </c>
      <c r="I14" s="34">
        <f t="shared" ref="I14:I17" si="1">SUM(B14:H14)</f>
        <v>10</v>
      </c>
    </row>
    <row r="15" spans="1:9" x14ac:dyDescent="0.3">
      <c r="A15" s="32" t="s">
        <v>72</v>
      </c>
      <c r="B15" s="31">
        <v>2</v>
      </c>
      <c r="C15" s="31">
        <v>3</v>
      </c>
      <c r="D15" s="31">
        <v>3</v>
      </c>
      <c r="E15" s="31">
        <v>2</v>
      </c>
      <c r="F15" s="31">
        <v>3</v>
      </c>
      <c r="G15" s="31">
        <v>3</v>
      </c>
      <c r="H15" s="31">
        <v>3</v>
      </c>
      <c r="I15" s="34">
        <f t="shared" si="1"/>
        <v>19</v>
      </c>
    </row>
    <row r="16" spans="1:9" x14ac:dyDescent="0.3">
      <c r="A16" s="31" t="s">
        <v>73</v>
      </c>
      <c r="B16" s="31">
        <v>1</v>
      </c>
      <c r="C16" s="31">
        <v>1</v>
      </c>
      <c r="D16" s="31">
        <v>2</v>
      </c>
      <c r="E16" s="31">
        <v>3</v>
      </c>
      <c r="G16" s="31">
        <v>1</v>
      </c>
      <c r="H16" s="31">
        <v>2</v>
      </c>
      <c r="I16" s="34">
        <f t="shared" si="1"/>
        <v>10</v>
      </c>
    </row>
    <row r="17" spans="1:9" x14ac:dyDescent="0.3">
      <c r="A17" s="31" t="s">
        <v>74</v>
      </c>
      <c r="E17" s="31">
        <v>1</v>
      </c>
      <c r="H17" s="31">
        <v>1</v>
      </c>
      <c r="I17" s="34">
        <f t="shared" si="1"/>
        <v>2</v>
      </c>
    </row>
    <row r="19" spans="1:9" x14ac:dyDescent="0.3">
      <c r="A19" s="35" t="s">
        <v>75</v>
      </c>
    </row>
    <row r="20" spans="1:9" x14ac:dyDescent="0.3">
      <c r="A20" s="31" t="s">
        <v>76</v>
      </c>
    </row>
    <row r="21" spans="1:9" x14ac:dyDescent="0.3">
      <c r="A21" s="31" t="s">
        <v>77</v>
      </c>
      <c r="C21" s="31">
        <v>2</v>
      </c>
      <c r="D21" s="31">
        <v>3</v>
      </c>
      <c r="I21" s="34">
        <f t="shared" ref="I21:I30" si="2">SUM(B21:H21)</f>
        <v>5</v>
      </c>
    </row>
    <row r="22" spans="1:9" x14ac:dyDescent="0.3">
      <c r="A22" s="31" t="s">
        <v>78</v>
      </c>
      <c r="E22" s="31">
        <v>1</v>
      </c>
      <c r="G22" s="31">
        <v>1</v>
      </c>
      <c r="I22" s="34">
        <f t="shared" si="2"/>
        <v>2</v>
      </c>
    </row>
    <row r="23" spans="1:9" x14ac:dyDescent="0.3">
      <c r="A23" s="32" t="s">
        <v>79</v>
      </c>
      <c r="B23" s="31">
        <v>5</v>
      </c>
      <c r="C23" s="31">
        <v>6</v>
      </c>
      <c r="D23" s="31">
        <v>7</v>
      </c>
      <c r="E23" s="31">
        <v>7</v>
      </c>
      <c r="F23" s="31">
        <v>7</v>
      </c>
      <c r="G23" s="31">
        <v>3</v>
      </c>
      <c r="H23" s="31">
        <v>5</v>
      </c>
      <c r="I23" s="36">
        <f t="shared" si="2"/>
        <v>40</v>
      </c>
    </row>
    <row r="24" spans="1:9" x14ac:dyDescent="0.3">
      <c r="A24" s="32" t="s">
        <v>80</v>
      </c>
      <c r="B24" s="31">
        <v>1</v>
      </c>
      <c r="C24" s="31">
        <v>7</v>
      </c>
      <c r="D24" s="31">
        <v>4</v>
      </c>
      <c r="F24" s="31">
        <v>6</v>
      </c>
      <c r="G24" s="31">
        <v>2</v>
      </c>
      <c r="H24" s="31">
        <v>4</v>
      </c>
      <c r="I24" s="36">
        <f t="shared" si="2"/>
        <v>24</v>
      </c>
    </row>
    <row r="25" spans="1:9" x14ac:dyDescent="0.3">
      <c r="A25" s="32" t="s">
        <v>81</v>
      </c>
      <c r="B25" s="31">
        <v>4</v>
      </c>
      <c r="C25" s="31">
        <v>5</v>
      </c>
      <c r="D25" s="31">
        <v>2</v>
      </c>
      <c r="E25" s="31">
        <v>4</v>
      </c>
      <c r="G25" s="31">
        <v>4</v>
      </c>
      <c r="I25" s="36">
        <f t="shared" si="2"/>
        <v>19</v>
      </c>
    </row>
    <row r="26" spans="1:9" x14ac:dyDescent="0.3">
      <c r="A26" s="31" t="s">
        <v>82</v>
      </c>
      <c r="F26" s="31">
        <v>1</v>
      </c>
      <c r="I26" s="34">
        <f t="shared" si="2"/>
        <v>1</v>
      </c>
    </row>
    <row r="27" spans="1:9" x14ac:dyDescent="0.3">
      <c r="A27" s="32" t="s">
        <v>83</v>
      </c>
      <c r="B27" s="31">
        <v>7</v>
      </c>
      <c r="C27" s="31">
        <v>4</v>
      </c>
      <c r="D27" s="31">
        <v>6</v>
      </c>
      <c r="E27" s="31">
        <v>5</v>
      </c>
      <c r="F27" s="31">
        <v>4</v>
      </c>
      <c r="G27" s="31">
        <v>6</v>
      </c>
      <c r="H27" s="31">
        <v>7</v>
      </c>
      <c r="I27" s="36">
        <f t="shared" si="2"/>
        <v>39</v>
      </c>
    </row>
    <row r="28" spans="1:9" x14ac:dyDescent="0.3">
      <c r="A28" s="31" t="s">
        <v>84</v>
      </c>
      <c r="C28" s="31">
        <v>1</v>
      </c>
      <c r="E28" s="31">
        <v>3</v>
      </c>
      <c r="F28" s="31">
        <v>3</v>
      </c>
      <c r="G28" s="31">
        <v>5</v>
      </c>
      <c r="H28" s="31">
        <v>1</v>
      </c>
      <c r="I28" s="34">
        <f t="shared" si="2"/>
        <v>13</v>
      </c>
    </row>
    <row r="29" spans="1:9" x14ac:dyDescent="0.3">
      <c r="A29" s="32" t="s">
        <v>85</v>
      </c>
      <c r="B29" s="31">
        <v>6</v>
      </c>
      <c r="D29" s="31">
        <v>1</v>
      </c>
      <c r="E29" s="31">
        <v>2</v>
      </c>
      <c r="F29" s="31">
        <v>2</v>
      </c>
      <c r="H29" s="31">
        <v>3</v>
      </c>
      <c r="I29" s="36">
        <f t="shared" si="2"/>
        <v>14</v>
      </c>
    </row>
    <row r="30" spans="1:9" x14ac:dyDescent="0.3">
      <c r="A30" s="32" t="s">
        <v>86</v>
      </c>
      <c r="B30" s="31">
        <v>3</v>
      </c>
      <c r="C30" s="31">
        <v>3</v>
      </c>
      <c r="D30" s="31">
        <v>5</v>
      </c>
      <c r="E30" s="31">
        <v>6</v>
      </c>
      <c r="F30" s="31">
        <v>5</v>
      </c>
      <c r="G30" s="31">
        <v>7</v>
      </c>
      <c r="H30" s="31">
        <v>2</v>
      </c>
      <c r="I30" s="36">
        <f t="shared" si="2"/>
        <v>31</v>
      </c>
    </row>
    <row r="31" spans="1:9" x14ac:dyDescent="0.3">
      <c r="A31" s="31" t="s">
        <v>87</v>
      </c>
    </row>
    <row r="34" spans="1:9" x14ac:dyDescent="0.3">
      <c r="A34" s="35" t="s">
        <v>88</v>
      </c>
    </row>
    <row r="35" spans="1:9" x14ac:dyDescent="0.3">
      <c r="A35" s="32" t="s">
        <v>89</v>
      </c>
      <c r="B35" s="31">
        <v>5</v>
      </c>
      <c r="C35" s="31">
        <v>5</v>
      </c>
      <c r="D35" s="31">
        <v>4</v>
      </c>
      <c r="E35" s="31">
        <v>5</v>
      </c>
      <c r="F35" s="31">
        <v>1</v>
      </c>
      <c r="G35" s="31">
        <v>4</v>
      </c>
      <c r="H35" s="31">
        <v>1</v>
      </c>
      <c r="I35" s="36">
        <f t="shared" ref="I35:I42" si="3">SUM(B35:H35)</f>
        <v>25</v>
      </c>
    </row>
    <row r="36" spans="1:9" x14ac:dyDescent="0.3">
      <c r="A36" s="32" t="s">
        <v>90</v>
      </c>
      <c r="B36" s="31">
        <v>4</v>
      </c>
      <c r="C36" s="31">
        <v>4</v>
      </c>
      <c r="E36" s="31">
        <v>1</v>
      </c>
      <c r="F36" s="31">
        <v>4</v>
      </c>
      <c r="G36" s="31">
        <v>1</v>
      </c>
      <c r="H36" s="31">
        <v>4</v>
      </c>
      <c r="I36" s="36">
        <f t="shared" si="3"/>
        <v>18</v>
      </c>
    </row>
    <row r="37" spans="1:9" x14ac:dyDescent="0.3">
      <c r="A37" s="31" t="s">
        <v>91</v>
      </c>
      <c r="B37" s="31">
        <v>3</v>
      </c>
      <c r="C37" s="31">
        <v>3</v>
      </c>
      <c r="F37" s="31">
        <v>2</v>
      </c>
      <c r="I37" s="34">
        <f t="shared" si="3"/>
        <v>8</v>
      </c>
    </row>
    <row r="38" spans="1:9" x14ac:dyDescent="0.3">
      <c r="A38" s="32" t="s">
        <v>92</v>
      </c>
      <c r="B38" s="31">
        <v>2</v>
      </c>
      <c r="D38" s="31">
        <v>5</v>
      </c>
      <c r="E38" s="31">
        <v>3</v>
      </c>
      <c r="F38" s="31">
        <v>3</v>
      </c>
      <c r="G38" s="31">
        <v>2</v>
      </c>
      <c r="H38" s="31">
        <v>5</v>
      </c>
      <c r="I38" s="36">
        <f t="shared" si="3"/>
        <v>20</v>
      </c>
    </row>
    <row r="39" spans="1:9" x14ac:dyDescent="0.3">
      <c r="A39" s="32" t="s">
        <v>93</v>
      </c>
      <c r="B39" s="31">
        <v>1</v>
      </c>
      <c r="D39" s="31">
        <v>3</v>
      </c>
      <c r="E39" s="31">
        <v>4</v>
      </c>
      <c r="F39" s="31">
        <v>5</v>
      </c>
      <c r="H39" s="31">
        <v>2</v>
      </c>
      <c r="I39" s="36">
        <f t="shared" si="3"/>
        <v>15</v>
      </c>
    </row>
    <row r="40" spans="1:9" x14ac:dyDescent="0.3">
      <c r="A40" s="31" t="s">
        <v>94</v>
      </c>
      <c r="C40" s="31">
        <v>2</v>
      </c>
      <c r="D40" s="31">
        <v>2</v>
      </c>
      <c r="E40" s="31">
        <v>2</v>
      </c>
      <c r="G40" s="31">
        <v>3</v>
      </c>
      <c r="I40" s="34">
        <f t="shared" si="3"/>
        <v>9</v>
      </c>
    </row>
    <row r="41" spans="1:9" x14ac:dyDescent="0.3">
      <c r="A41" s="31" t="s">
        <v>95</v>
      </c>
      <c r="C41" s="31">
        <v>1</v>
      </c>
      <c r="D41" s="31">
        <v>1</v>
      </c>
      <c r="H41" s="31">
        <v>3</v>
      </c>
      <c r="I41" s="34">
        <f t="shared" si="3"/>
        <v>5</v>
      </c>
    </row>
    <row r="42" spans="1:9" x14ac:dyDescent="0.3">
      <c r="A42" s="31" t="s">
        <v>96</v>
      </c>
      <c r="G42" s="31">
        <v>5</v>
      </c>
      <c r="I42" s="34">
        <f t="shared" si="3"/>
        <v>5</v>
      </c>
    </row>
    <row r="44" spans="1:9" x14ac:dyDescent="0.3">
      <c r="A44" s="35" t="s">
        <v>97</v>
      </c>
    </row>
    <row r="45" spans="1:9" x14ac:dyDescent="0.3">
      <c r="A45" s="32" t="s">
        <v>98</v>
      </c>
      <c r="B45" s="31">
        <v>2</v>
      </c>
      <c r="C45" s="31">
        <v>2</v>
      </c>
      <c r="D45" s="31">
        <v>2</v>
      </c>
      <c r="E45" s="31">
        <v>2</v>
      </c>
      <c r="F45" s="31">
        <v>2</v>
      </c>
      <c r="G45" s="31">
        <v>2</v>
      </c>
      <c r="H45" s="31">
        <v>1</v>
      </c>
      <c r="I45" s="34">
        <f t="shared" ref="I45:I47" si="4">SUM(B45:H45)</f>
        <v>13</v>
      </c>
    </row>
    <row r="46" spans="1:9" x14ac:dyDescent="0.3">
      <c r="A46" s="31" t="s">
        <v>99</v>
      </c>
      <c r="B46" s="31">
        <v>1</v>
      </c>
      <c r="F46" s="31">
        <v>1</v>
      </c>
      <c r="I46" s="34">
        <f t="shared" si="4"/>
        <v>2</v>
      </c>
    </row>
    <row r="47" spans="1:9" x14ac:dyDescent="0.3">
      <c r="A47" s="31" t="s">
        <v>100</v>
      </c>
      <c r="C47" s="31">
        <v>1</v>
      </c>
      <c r="D47" s="31">
        <v>1</v>
      </c>
      <c r="E47" s="31">
        <v>1</v>
      </c>
      <c r="G47" s="31">
        <v>1</v>
      </c>
      <c r="H47" s="31">
        <v>2</v>
      </c>
      <c r="I47" s="34">
        <f t="shared" si="4"/>
        <v>6</v>
      </c>
    </row>
    <row r="49" spans="1:9" x14ac:dyDescent="0.3">
      <c r="A49" s="35" t="s">
        <v>101</v>
      </c>
    </row>
    <row r="50" spans="1:9" x14ac:dyDescent="0.3">
      <c r="A50" s="31" t="s">
        <v>102</v>
      </c>
      <c r="F50" s="31">
        <v>3</v>
      </c>
      <c r="G50" s="31">
        <v>1</v>
      </c>
      <c r="I50" s="34">
        <f t="shared" ref="I50:I56" si="5">SUM(B50:H50)</f>
        <v>4</v>
      </c>
    </row>
    <row r="51" spans="1:9" x14ac:dyDescent="0.3">
      <c r="A51" s="31" t="s">
        <v>103</v>
      </c>
      <c r="B51" s="31">
        <v>1</v>
      </c>
      <c r="C51" s="31">
        <v>2</v>
      </c>
      <c r="D51" s="31">
        <v>1</v>
      </c>
      <c r="H51" s="31">
        <v>3</v>
      </c>
      <c r="I51" s="34">
        <f t="shared" si="5"/>
        <v>7</v>
      </c>
    </row>
    <row r="52" spans="1:9" x14ac:dyDescent="0.3">
      <c r="A52" s="32" t="s">
        <v>104</v>
      </c>
      <c r="B52" s="31">
        <v>3</v>
      </c>
      <c r="E52" s="31">
        <v>3</v>
      </c>
      <c r="H52" s="31">
        <v>2</v>
      </c>
      <c r="I52" s="36">
        <f t="shared" si="5"/>
        <v>8</v>
      </c>
    </row>
    <row r="53" spans="1:9" x14ac:dyDescent="0.3">
      <c r="A53" s="32" t="s">
        <v>50</v>
      </c>
      <c r="C53" s="31">
        <v>3</v>
      </c>
      <c r="D53" s="31">
        <v>3</v>
      </c>
      <c r="E53" s="31">
        <v>2</v>
      </c>
      <c r="F53" s="31">
        <v>2</v>
      </c>
      <c r="G53" s="31">
        <v>3</v>
      </c>
      <c r="H53" s="31">
        <v>1</v>
      </c>
      <c r="I53" s="36">
        <f t="shared" si="5"/>
        <v>14</v>
      </c>
    </row>
    <row r="54" spans="1:9" x14ac:dyDescent="0.3">
      <c r="A54" s="31" t="s">
        <v>15</v>
      </c>
      <c r="D54" s="31">
        <v>2</v>
      </c>
      <c r="E54" s="31">
        <v>1</v>
      </c>
      <c r="F54" s="31">
        <v>1</v>
      </c>
      <c r="G54" s="31">
        <v>2</v>
      </c>
      <c r="I54" s="34">
        <f t="shared" si="5"/>
        <v>6</v>
      </c>
    </row>
    <row r="55" spans="1:9" x14ac:dyDescent="0.3">
      <c r="A55" s="31" t="s">
        <v>105</v>
      </c>
      <c r="B55" s="31">
        <v>2</v>
      </c>
      <c r="I55" s="34">
        <f t="shared" si="5"/>
        <v>2</v>
      </c>
    </row>
    <row r="56" spans="1:9" x14ac:dyDescent="0.3">
      <c r="A56" s="31" t="s">
        <v>106</v>
      </c>
      <c r="C56" s="31">
        <v>1</v>
      </c>
      <c r="I56" s="34">
        <f t="shared" si="5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Silver</vt:lpstr>
      <vt:lpstr>Vote tally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2021-10-05T15:22:31Z</dcterms:created>
  <dcterms:modified xsi:type="dcterms:W3CDTF">2022-06-09T15:25:19Z</dcterms:modified>
</cp:coreProperties>
</file>